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2\SIF\4to TRIMESTRE\"/>
    </mc:Choice>
  </mc:AlternateContent>
  <xr:revisionPtr revIDLastSave="0" documentId="13_ncr:1_{716E6F9D-5B6D-4A27-B22D-C51F0657B4C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<sst xmlns="http://schemas.openxmlformats.org/spreadsheetml/2006/main" count="34" uniqueCount="34">
  <si>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</si>
  <si>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</si>
  <si>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</si>
  <si>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</si>
  <si>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</si>
  <si>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</si>
  <si>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</si>
  <si>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</si>
  <si>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</si>
  <si>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</si>
  <si>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</si>
  <si>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</si>
  <si>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</si>
  <si>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</si>
  <si>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</si>
  <si>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</si>
  <si>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</si>
  <si>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</si>
  <si>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</si>
  <si>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</si>
  <si>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</si>
  <si>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</si>
  <si>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</si>
  <si>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</si>
  <si>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</si>
  <si>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</si>
  <si>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</si>
  <si>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</si>
  <si>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</si>
  <si>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H. CONGRESO DEL ESTADO DE CHIHUAHUA</t>
  </si>
  <si>
    <t>Del 01 enero al 31 de diciembre 2022</t>
  </si>
  <si>
    <t>________________________________________</t>
  </si>
  <si>
    <t xml:space="preserve">          M.A.P OTTOFRIDERCH RODRIGUEZ ALONSO</t>
  </si>
  <si>
    <t xml:space="preserve">              SECRETARIO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</si>
</sst>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G39" sqref="B2:G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6.42578125" style="13" customWidth="1"/>
    <col min="4" max="4" width="16.85546875" style="13" customWidth="1"/>
    <col min="5" max="5" width="17.140625" style="13" customWidth="1"/>
    <col min="6" max="6" width="17.7109375" style="13" customWidth="1"/>
    <col min="7" max="7" width="17.1406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59836316.919999994</v>
      </c>
      <c r="D8" s="7">
        <f>SUM(D10,D19)</f>
        <v>33802213153.830002</v>
      </c>
      <c r="E8" s="7">
        <f>SUM(E10,E19)</f>
        <v>33731649455.680004</v>
      </c>
      <c r="F8" s="7">
        <f>C8+D8-E8</f>
        <v>130400015.06999588</v>
      </c>
      <c r="G8" s="7">
        <f>F8-C8</f>
        <v>70563698.149995893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42695632.140000001</v>
      </c>
      <c r="D10" s="7">
        <f>SUM(D11:D17)</f>
        <v>33737544438.84</v>
      </c>
      <c r="E10" s="7">
        <f>SUM(E11:E17)</f>
        <v>33723173065.500004</v>
      </c>
      <c r="F10" s="7">
        <f t="shared" ref="F10:F17" si="0">C10+D10-E10</f>
        <v>57067005.479995728</v>
      </c>
      <c r="G10" s="7">
        <f t="shared" ref="G10:G17" si="1">F10-C10</f>
        <v>14371373.339995727</v>
      </c>
    </row>
    <row r="11" spans="2:7" x14ac:dyDescent="0.2">
      <c r="B11" s="3" t="s">
        <v>6</v>
      </c>
      <c r="C11" s="8">
        <v>11218389.369999999</v>
      </c>
      <c r="D11" s="8">
        <v>33119005241.299999</v>
      </c>
      <c r="E11" s="8">
        <v>33076942324.950001</v>
      </c>
      <c r="F11" s="12">
        <f t="shared" si="0"/>
        <v>53281305.719997406</v>
      </c>
      <c r="G11" s="12">
        <f t="shared" si="1"/>
        <v>42062916.349997409</v>
      </c>
    </row>
    <row r="12" spans="2:7" x14ac:dyDescent="0.2">
      <c r="B12" s="3" t="s">
        <v>7</v>
      </c>
      <c r="C12" s="8">
        <v>30990601.73</v>
      </c>
      <c r="D12" s="8">
        <v>584798727.5</v>
      </c>
      <c r="E12" s="8">
        <v>612499201.05999994</v>
      </c>
      <c r="F12" s="12">
        <f t="shared" si="0"/>
        <v>3290128.1700000763</v>
      </c>
      <c r="G12" s="12">
        <f t="shared" si="1"/>
        <v>-27700473.559999924</v>
      </c>
    </row>
    <row r="13" spans="2:7" x14ac:dyDescent="0.2">
      <c r="B13" s="3" t="s">
        <v>8</v>
      </c>
      <c r="C13" s="8">
        <v>456641.04</v>
      </c>
      <c r="D13" s="8">
        <v>33731539.479999997</v>
      </c>
      <c r="E13" s="8">
        <v>33731539.490000002</v>
      </c>
      <c r="F13" s="12">
        <f t="shared" si="0"/>
        <v>456641.02999999374</v>
      </c>
      <c r="G13" s="12">
        <f t="shared" si="1"/>
        <v>-1.0000006237532943E-2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30000</v>
      </c>
      <c r="D17" s="8">
        <v>8930.56</v>
      </c>
      <c r="E17" s="8">
        <v>0</v>
      </c>
      <c r="F17" s="12">
        <f t="shared" si="0"/>
        <v>38930.559999999998</v>
      </c>
      <c r="G17" s="12">
        <f t="shared" si="1"/>
        <v>8930.5599999999977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17140684.779999994</v>
      </c>
      <c r="D19" s="7">
        <f>SUM(D20:D28)</f>
        <v>64668714.989999995</v>
      </c>
      <c r="E19" s="7">
        <f>SUM(E20:E28)</f>
        <v>8476390.1799999997</v>
      </c>
      <c r="F19" s="7">
        <f t="shared" ref="F19:F28" si="2">C19+D19-E19</f>
        <v>73333009.589999974</v>
      </c>
      <c r="G19" s="7">
        <f t="shared" ref="G19:G28" si="3">F19-C19</f>
        <v>56192324.80999998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54414819.049999997</v>
      </c>
      <c r="D23" s="8">
        <v>59699061.659999996</v>
      </c>
      <c r="E23" s="8">
        <v>2999988.56</v>
      </c>
      <c r="F23" s="12">
        <f t="shared" si="2"/>
        <v>111113892.14999999</v>
      </c>
      <c r="G23" s="12">
        <f t="shared" si="3"/>
        <v>56699073.099999994</v>
      </c>
    </row>
    <row r="24" spans="1:7" x14ac:dyDescent="0.2">
      <c r="B24" s="3" t="s">
        <v>19</v>
      </c>
      <c r="C24" s="8">
        <v>649527.12</v>
      </c>
      <c r="D24" s="8">
        <v>1550324.54</v>
      </c>
      <c r="E24" s="8">
        <v>95116.52</v>
      </c>
      <c r="F24" s="12">
        <f t="shared" si="2"/>
        <v>2104735.14</v>
      </c>
      <c r="G24" s="12">
        <f t="shared" si="3"/>
        <v>1455208.02</v>
      </c>
    </row>
    <row r="25" spans="1:7" ht="24" x14ac:dyDescent="0.2">
      <c r="B25" s="3" t="s">
        <v>20</v>
      </c>
      <c r="C25" s="8">
        <v>-37923661.390000001</v>
      </c>
      <c r="D25" s="8">
        <v>3095093.08</v>
      </c>
      <c r="E25" s="8">
        <v>5381285.0999999996</v>
      </c>
      <c r="F25" s="12">
        <f t="shared" si="2"/>
        <v>-40209853.410000004</v>
      </c>
      <c r="G25" s="12">
        <f t="shared" si="3"/>
        <v>-2286192.0200000033</v>
      </c>
    </row>
    <row r="26" spans="1:7" x14ac:dyDescent="0.2">
      <c r="B26" s="3" t="s">
        <v>21</v>
      </c>
      <c r="C26" s="8">
        <v>0</v>
      </c>
      <c r="D26" s="8">
        <v>324235.71000000002</v>
      </c>
      <c r="E26" s="8">
        <v>0</v>
      </c>
      <c r="F26" s="12">
        <f t="shared" si="2"/>
        <v>324235.71000000002</v>
      </c>
      <c r="G26" s="12">
        <f t="shared" si="3"/>
        <v>324235.71000000002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3:3" s="19" customFormat="1" x14ac:dyDescent="0.2"/>
    <row r="34" spans="3:3" s="19" customFormat="1" x14ac:dyDescent="0.2"/>
    <row r="35" spans="3:3" s="19" customFormat="1" ht="12.75" customHeight="1" x14ac:dyDescent="0.2"/>
    <row r="36" spans="3:3" s="19" customFormat="1" x14ac:dyDescent="0.2">
      <c r="C36" s="19" t="s">
        <v>31</v>
      </c>
    </row>
    <row r="37" spans="3:3" s="19" customFormat="1" x14ac:dyDescent="0.2">
      <c r="C37" s="20" t="s">
        <v>32</v>
      </c>
    </row>
    <row r="38" spans="3:3" s="19" customFormat="1" x14ac:dyDescent="0.2">
      <c r="C38" s="20" t="s">
        <v>33</v>
      </c>
    </row>
    <row r="39" spans="3:3" s="19" customFormat="1" x14ac:dyDescent="0.2"/>
    <row r="40" spans="3:3" s="19" customFormat="1" x14ac:dyDescent="0.2"/>
    <row r="41" spans="3:3" s="19" customFormat="1" x14ac:dyDescent="0.2"/>
    <row r="42" spans="3:3" s="19" customFormat="1" x14ac:dyDescent="0.2"/>
    <row r="43" spans="3:3" s="19" customFormat="1" x14ac:dyDescent="0.2"/>
    <row r="44" spans="3:3" s="19" customFormat="1" x14ac:dyDescent="0.2"/>
    <row r="45" spans="3:3" s="19" customFormat="1" x14ac:dyDescent="0.2"/>
    <row r="46" spans="3:3" s="19" customFormat="1" x14ac:dyDescent="0.2"/>
    <row r="47" spans="3:3" s="19" customFormat="1" x14ac:dyDescent="0.2"/>
    <row r="48" spans="3:3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2023-01-27T18:11:16Z</cp:lastPrinted>
  <dcterms:created xsi:type="dcterms:W3CDTF">2019-12-03T19:14:48Z</dcterms:created>
  <dcterms:modified xsi:type="dcterms:W3CDTF">2023-01-27T18:11:17Z</dcterms:modified>
</cp:coreProperties>
</file>